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lculator" state="visible" r:id="rId4"/>
    <sheet sheetId="2" name="Method" state="visible" r:id="rId5"/>
    <sheet sheetId="3" name="Worked Example" state="visible" r:id="rId6"/>
    <sheet sheetId="4" name="About" state="visible" r:id="rId7"/>
  </sheet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B5" authorId="0">
      <text>
        <r>
          <t>Summed operating hours for the assets in your failure log.</t>
        </r>
      </text>
    </comment>
    <comment ref="B6" authorId="0">
      <text>
        <r>
          <t>Whole qualifying failures during that operating exposure.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D8" authorId="0">
      <text>
        <r>
          <t>Independently checked expected headline; this is a reference value, not calculated from the workbook formula.</t>
        </r>
      </text>
    </comment>
  </commentList>
</comments>
</file>

<file path=xl/sharedStrings.xml><?xml version="1.0" encoding="utf-8"?>
<sst xmlns="http://schemas.openxmlformats.org/spreadsheetml/2006/main" count="90" uniqueCount="55">
  <si>
    <t>MTBF</t>
  </si>
  <si>
    <t>MFG CALCS  |  open the live calculator: mfgcalcs.com</t>
  </si>
  <si>
    <t>Numeric formulas recalculate; not all website suitability checks run in Excel. These results do not confirm process suitability. Recheck your inputs on the live calculator.</t>
  </si>
  <si>
    <t>INPUTS (edit the yellow cells)</t>
  </si>
  <si>
    <t>Operating Exposure</t>
  </si>
  <si>
    <t>hr</t>
  </si>
  <si>
    <t>Observed Failures</t>
  </si>
  <si>
    <t>failures</t>
  </si>
  <si>
    <t>RESULTS (recalculate live as you edit inputs)</t>
  </si>
  <si>
    <t>Mean Time Between Failures</t>
  </si>
  <si>
    <t>hr / failure</t>
  </si>
  <si>
    <t>Observed Failure Rate</t>
  </si>
  <si>
    <t>failures / hr</t>
  </si>
  <si>
    <t>Observed Failure Count</t>
  </si>
  <si>
    <t>FORMULA</t>
  </si>
  <si>
    <t>MTBF = total operating exposure ÷ observed failures</t>
  </si>
  <si>
    <t>Observed failure rate = observed failures ÷ operating exposure</t>
  </si>
  <si>
    <t>Blank results indicate an unsupported denominator or inconsistent inputs. Review input notes and the Method sheet before using the estimate.</t>
  </si>
  <si>
    <t>METHOD &amp; RELEASE CONTROL</t>
  </si>
  <si>
    <t>Workbook version</t>
  </si>
  <si>
    <t>mnt-003-workbook-2.0.0</t>
  </si>
  <si>
    <t>Formula version</t>
  </si>
  <si>
    <t>mnt-003-formula-2.0.0</t>
  </si>
  <si>
    <t>Content version</t>
  </si>
  <si>
    <t>mnt-003-content-2.0.0</t>
  </si>
  <si>
    <t>Workbook ID</t>
  </si>
  <si>
    <t>mfgcalcs-mnt-003-v2</t>
  </si>
  <si>
    <t>METHOD NOTES</t>
  </si>
  <si>
    <t>•</t>
  </si>
  <si>
    <t>Exposure and failures cover the same assets and observation window.</t>
  </si>
  <si>
    <t>A constant event rate is required for a predictive interpretation.</t>
  </si>
  <si>
    <t>No failures observed gives no finite MTBF point estimate.</t>
  </si>
  <si>
    <t>This average does not predict the remaining life of an individual asset.</t>
  </si>
  <si>
    <t>Operating exposure below 0.000001 hour is outside the supported numerical range.</t>
  </si>
  <si>
    <t>ASSUMPTIONS</t>
  </si>
  <si>
    <t>LIMITATIONS</t>
  </si>
  <si>
    <t>SOURCES</t>
  </si>
  <si>
    <t>NIST, Constant Repair Rate Model</t>
  </si>
  <si>
    <t>https://www.itl.nist.gov/div898/handbook/apr/section4/apr451.htm</t>
  </si>
  <si>
    <t>Total comparable system operating exposure divided by failures estimates MTBF; the reciprocal estimates a constant event rate. A zero-failure record does not yield a finite MTBF estimate.</t>
  </si>
  <si>
    <t>Recorded MTBF</t>
  </si>
  <si>
    <t>INPUT</t>
  </si>
  <si>
    <t>VALUE</t>
  </si>
  <si>
    <t>UNIT</t>
  </si>
  <si>
    <t>RESULT</t>
  </si>
  <si>
    <t>EXPECTED HEADLINE</t>
  </si>
  <si>
    <t>ABSOLUTE TOLERANCE</t>
  </si>
  <si>
    <t/>
  </si>
  <si>
    <t>Measure operating exposure per observed failure across comparable repairable assets.</t>
  </si>
  <si>
    <t>Use it for fleet failure review, repeated breakdown tracking.</t>
  </si>
  <si>
    <t>Live calculator: https://www.mfgcalcs.com/calculators/maintenance-reliability-downtime/mtbf</t>
  </si>
  <si>
    <t>All 5384 calculators: https://www.mfgcalcs.com/calculators</t>
  </si>
  <si>
    <t>Methodology: https://www.mfgcalcs.com/methodology</t>
  </si>
  <si>
    <t>Free to use and share with attribution to MFG Calcs.</t>
  </si>
  <si>
    <t>Results are engineering estimates from documented formulas; verify against your own process data before making production decisions.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</si>
</sst>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color theme="1"/>
      <family val="2"/>
      <scheme val="minor"/>
      <sz val="11"/>
      <name val="Calibri"/>
    </font>
    <font>
      <b/>
      <color rgb="FF141924"/>
      <sz val="16"/>
      <name val="Calibri"/>
    </font>
    <font>
      <u/>
      <color rgb="FF3B64D8"/>
      <sz val="10"/>
    </font>
    <font>
      <b/>
      <color rgb="FF141924"/>
      <sz val="10"/>
      <name val="Calibri"/>
    </font>
    <font>
      <b/>
      <color rgb="FF141924"/>
      <sz val="11"/>
    </font>
    <font>
      <color rgb="FF5B6474"/>
      <sz val="10"/>
    </font>
    <font>
      <b/>
      <color rgb="FF3B64D8"/>
    </font>
    <font>
      <color rgb="FF141924"/>
    </font>
    <font>
      <color rgb="FF5B6474"/>
      <sz val="10"/>
      <name val="Consolas"/>
    </font>
    <font>
      <b/>
      <color rgb="FF141924"/>
      <sz val="14"/>
    </font>
    <font>
      <b/>
      <color rgb="FF141924"/>
    </font>
    <font>
      <b/>
    </font>
    <font>
      <u/>
      <color rgb="FF3B64D8"/>
    </font>
    <font>
      <b/>
      <sz val="14"/>
    </font>
  </fonts>
  <fills count="4">
    <fill>
      <patternFill patternType="none"/>
    </fill>
    <fill>
      <patternFill patternType="gray125"/>
    </fill>
    <fill>
      <patternFill patternType="solid">
        <fgColor rgb="FFF2F5FA"/>
      </patternFill>
    </fill>
    <fill>
      <patternFill patternType="solid">
        <fgColor rgb="FFFFF7DC"/>
      </patternFill>
    </fill>
  </fills>
  <borders count="2">
    <border>
      <left/>
      <right/>
      <top/>
      <bottom/>
      <diagonal/>
    </border>
    <border>
      <left/>
      <right/>
      <top style="thin"/>
      <bottom style="thin"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 wrapText="1"/>
    </xf>
    <xf numFmtId="0" fontId="4" fillId="0" borderId="0" xfId="0" applyFont="1"/>
    <xf numFmtId="0" fontId="0" fillId="3" borderId="1" xfId="0" applyFill="1" applyBorder="1"/>
    <xf numFmtId="0" fontId="5" fillId="0" borderId="0" xfId="0" applyFont="1"/>
    <xf numFmtId="0" fontId="6" fillId="2" borderId="0" xfId="0" applyFont="1" applyFill="1"/>
    <xf numFmtId="0" fontId="7" fillId="2" borderId="0" xfId="0" applyFont="1" applyFill="1"/>
    <xf numFmtId="0" fontId="8" fillId="0" borderId="0" xfId="0" applyFont="1"/>
    <xf numFmtId="0" fontId="0" fillId="0" borderId="0" xfId="0" applyAlignment="1">
      <alignment wrapText="1"/>
    </xf>
    <xf numFmtId="0" fontId="9" fillId="0" borderId="0" xfId="0" applyFont="1"/>
    <xf numFmtId="0" fontId="10" fillId="0" borderId="0" xfId="0" applyFont="1"/>
    <xf numFmtId="0" fontId="6" fillId="0" borderId="0" xfId="0" applyFont="1"/>
    <xf numFmtId="0" fontId="0" fillId="0" borderId="0" xfId="0" applyAlignment="1">
      <alignment vertical="top" wrapText="1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mfgcalcs.com/calculators/maintenance-reliability-downtime/mtbf" TargetMode="Externa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tl.nist.gov/div898/handbook/apr/section4/apr451.htm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FormatPr defaultRowHeight="15" outlineLevelRow="0" outlineLevelCol="0" x14ac:dyDescent="55" defaultColWidth="14"/>
  <cols>
    <col min="1" max="1" width="42" customWidth="1"/>
    <col min="2" max="2" width="16" customWidth="1"/>
    <col min="3" max="3" width="22" customWidth="1"/>
  </cols>
  <sheetData>
    <row r="1" ht="24" customHeight="1" spans="1:3" x14ac:dyDescent="0.25">
      <c r="A1" s="1" t="s">
        <v>0</v>
      </c>
      <c r="B1" s="1"/>
      <c r="C1" s="1"/>
    </row>
    <row r="2" spans="1:3" x14ac:dyDescent="0.25">
      <c r="A2" s="2" t="s">
        <v>1</v>
      </c>
      <c r="B2" s="2"/>
      <c r="C2" s="2"/>
    </row>
    <row r="3" ht="60" customHeight="1" spans="1:3" x14ac:dyDescent="0.25">
      <c r="A3" s="3" t="s">
        <v>2</v>
      </c>
      <c r="B3" s="3"/>
      <c r="C3" s="3"/>
    </row>
    <row r="4" spans="1:1" x14ac:dyDescent="0.25">
      <c r="A4" s="4" t="s">
        <v>3</v>
      </c>
    </row>
    <row r="5" spans="1:3" x14ac:dyDescent="0.25">
      <c r="A5" t="s">
        <v>4</v>
      </c>
      <c r="B5" s="5">
        <v>7200</v>
      </c>
      <c r="C5" s="6" t="s">
        <v>5</v>
      </c>
    </row>
    <row r="6" spans="1:3" x14ac:dyDescent="0.25">
      <c r="A6" t="s">
        <v>6</v>
      </c>
      <c r="B6" s="5">
        <v>12</v>
      </c>
      <c r="C6" s="6" t="s">
        <v>7</v>
      </c>
    </row>
    <row r="8" spans="1:1" x14ac:dyDescent="0.25">
      <c r="A8" s="4" t="s">
        <v>8</v>
      </c>
    </row>
    <row r="9" spans="1:3" x14ac:dyDescent="0.25">
      <c r="A9" t="s">
        <v>9</v>
      </c>
      <c r="B9" s="7">
        <f>IF(ISNUMBER($B$6),IF(ISNUMBER($B$5),IF(($B$6&gt;=0),IF(($B$6&lt;=1000000000),IF(($B$6=FLOOR($B$6,1)),IF(($B$5&gt;=0.000001),IF(($B$5&lt;=1000000000),IF(($B$6&gt;0),IF($B$6&lt;&gt;0,$B$5/$B$6,0),""),""),""),""),""),""),""),"")</f>
        <v>600</v>
      </c>
      <c r="C9" s="6" t="s">
        <v>10</v>
      </c>
    </row>
    <row r="10" spans="1:3" x14ac:dyDescent="0.25">
      <c r="A10" t="s">
        <v>11</v>
      </c>
      <c r="B10" s="8">
        <f>IF(ISNUMBER($B$6),IF(ISNUMBER($B$5),IF(($B$6&gt;=0),IF(($B$6&lt;=1000000000),IF(($B$6=FLOOR($B$6,1)),IF(($B$5&gt;=0.000001),IF(($B$5&lt;=1000000000),IF(($B$6&gt;0),IF($B$5&lt;&gt;0,$B$6/$B$5,0),""),""),""),""),""),""),""),"")</f>
        <v>0.001667</v>
      </c>
      <c r="C10" s="6" t="s">
        <v>12</v>
      </c>
    </row>
    <row r="11" spans="1:3" x14ac:dyDescent="0.25">
      <c r="A11" t="s">
        <v>13</v>
      </c>
      <c r="B11" s="8">
        <f>IF(ISNUMBER($B$6),IF(ISNUMBER($B$5),IF(($B$6&gt;=0),IF(($B$6&lt;=1000000000),IF(($B$6=FLOOR($B$6,1)),IF(($B$5&gt;=0.000001),IF(($B$5&lt;=1000000000),IF(($B$6&gt;0),$B$6,""),""),""),""),""),""),""),"")</f>
        <v>12</v>
      </c>
      <c r="C11" s="6" t="s">
        <v>7</v>
      </c>
    </row>
    <row r="13" spans="1:1" x14ac:dyDescent="0.25">
      <c r="A13" s="4" t="s">
        <v>14</v>
      </c>
    </row>
    <row r="14" spans="1:3" x14ac:dyDescent="0.25">
      <c r="A14" s="9" t="s">
        <v>15</v>
      </c>
      <c r="B14" s="9"/>
      <c r="C14" s="9"/>
    </row>
    <row r="15" spans="1:3" x14ac:dyDescent="0.25">
      <c r="A15" s="9" t="s">
        <v>16</v>
      </c>
      <c r="B15" s="9"/>
      <c r="C15" s="9"/>
    </row>
    <row r="16" ht="36" customHeight="1" spans="1:3" x14ac:dyDescent="0.25">
      <c r="A16" s="10" t="s">
        <v>17</v>
      </c>
      <c r="B16" s="10"/>
      <c r="C16" s="10"/>
    </row>
  </sheetData>
  <mergeCells count="6">
    <mergeCell ref="A1:C1"/>
    <mergeCell ref="A2:C2"/>
    <mergeCell ref="A3:C3"/>
    <mergeCell ref="A14:C14"/>
    <mergeCell ref="A15:C15"/>
    <mergeCell ref="A16:C16"/>
  </mergeCells>
  <hyperlinks>
    <hyperlink ref="A2" r:id="rId1"/>
  </hyperlinks>
  <pageMargins left="0.7" right="0.7" top="0.75" bottom="0.75" header="0.3" footer="0.3"/>
  <pageSetup orientation="portrait" horizontalDpi="4294967295" verticalDpi="4294967295" scale="100" fitToWidth="1" fitToHeight="1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FormatPr defaultRowHeight="15" outlineLevelRow="0" outlineLevelCol="0" x14ac:dyDescent="55"/>
  <cols>
    <col min="1" max="1" width="30" customWidth="1"/>
    <col min="2" max="2" width="92" customWidth="1"/>
  </cols>
  <sheetData>
    <row r="1" spans="1:1" x14ac:dyDescent="0.25">
      <c r="A1" s="11" t="s">
        <v>18</v>
      </c>
    </row>
    <row r="3" spans="1:2" x14ac:dyDescent="0.25">
      <c r="A3" s="12" t="s">
        <v>19</v>
      </c>
      <c r="B3" t="s">
        <v>20</v>
      </c>
    </row>
    <row r="4" spans="1:2" x14ac:dyDescent="0.25">
      <c r="A4" s="12" t="s">
        <v>21</v>
      </c>
      <c r="B4" t="s">
        <v>22</v>
      </c>
    </row>
    <row r="5" spans="1:2" x14ac:dyDescent="0.25">
      <c r="A5" s="12" t="s">
        <v>23</v>
      </c>
      <c r="B5" t="s">
        <v>24</v>
      </c>
    </row>
    <row r="6" spans="1:2" x14ac:dyDescent="0.25">
      <c r="A6" t="s">
        <v>25</v>
      </c>
      <c r="B6" t="s">
        <v>26</v>
      </c>
    </row>
    <row r="7" spans="1:1" x14ac:dyDescent="0.25">
      <c r="A7" s="13" t="s">
        <v>27</v>
      </c>
    </row>
    <row r="8" spans="1:2" x14ac:dyDescent="0.25">
      <c r="A8" t="s">
        <v>28</v>
      </c>
      <c r="B8" s="14" t="s">
        <v>15</v>
      </c>
    </row>
    <row r="9" spans="1:2" x14ac:dyDescent="0.25">
      <c r="A9" t="s">
        <v>28</v>
      </c>
      <c r="B9" s="14" t="s">
        <v>16</v>
      </c>
    </row>
    <row r="10" spans="1:2" x14ac:dyDescent="0.25">
      <c r="A10" t="s">
        <v>28</v>
      </c>
      <c r="B10" s="14" t="s">
        <v>29</v>
      </c>
    </row>
    <row r="11" spans="1:2" x14ac:dyDescent="0.25">
      <c r="A11" t="s">
        <v>28</v>
      </c>
      <c r="B11" s="14" t="s">
        <v>30</v>
      </c>
    </row>
    <row r="12" spans="1:2" x14ac:dyDescent="0.25">
      <c r="A12" t="s">
        <v>28</v>
      </c>
      <c r="B12" s="14" t="s">
        <v>31</v>
      </c>
    </row>
    <row r="13" spans="1:2" x14ac:dyDescent="0.25">
      <c r="A13" t="s">
        <v>28</v>
      </c>
      <c r="B13" s="14" t="s">
        <v>32</v>
      </c>
    </row>
    <row r="14" spans="1:2" x14ac:dyDescent="0.25">
      <c r="A14" t="s">
        <v>28</v>
      </c>
      <c r="B14" s="14" t="s">
        <v>33</v>
      </c>
    </row>
    <row r="16" spans="1:1" x14ac:dyDescent="0.25">
      <c r="A16" s="13" t="s">
        <v>34</v>
      </c>
    </row>
    <row r="17" spans="1:2" x14ac:dyDescent="0.25">
      <c r="A17" t="s">
        <v>28</v>
      </c>
      <c r="B17" s="14" t="s">
        <v>29</v>
      </c>
    </row>
    <row r="18" spans="1:2" x14ac:dyDescent="0.25">
      <c r="A18" t="s">
        <v>28</v>
      </c>
      <c r="B18" s="14" t="s">
        <v>30</v>
      </c>
    </row>
    <row r="20" spans="1:1" x14ac:dyDescent="0.25">
      <c r="A20" s="13" t="s">
        <v>35</v>
      </c>
    </row>
    <row r="21" spans="1:2" x14ac:dyDescent="0.25">
      <c r="A21" t="s">
        <v>28</v>
      </c>
      <c r="B21" s="14" t="s">
        <v>31</v>
      </c>
    </row>
    <row r="22" spans="1:2" x14ac:dyDescent="0.25">
      <c r="A22" t="s">
        <v>28</v>
      </c>
      <c r="B22" s="14" t="s">
        <v>32</v>
      </c>
    </row>
    <row r="23" spans="1:2" x14ac:dyDescent="0.25">
      <c r="A23" t="s">
        <v>28</v>
      </c>
      <c r="B23" s="14" t="s">
        <v>33</v>
      </c>
    </row>
    <row r="25" spans="1:1" x14ac:dyDescent="0.25">
      <c r="A25" s="13" t="s">
        <v>36</v>
      </c>
    </row>
    <row r="26" spans="1:2" x14ac:dyDescent="0.25">
      <c r="A26" s="15" t="s">
        <v>37</v>
      </c>
      <c r="B26" s="16" t="s">
        <v>38</v>
      </c>
    </row>
    <row r="27" spans="2:2" x14ac:dyDescent="0.25">
      <c r="B27" s="10" t="s">
        <v>39</v>
      </c>
    </row>
  </sheetData>
  <hyperlinks>
    <hyperlink ref="B26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42" customWidth="1"/>
    <col min="2" max="2" width="18" customWidth="1"/>
    <col min="3" max="3" width="24" customWidth="1"/>
    <col min="4" max="4" width="25" customWidth="1"/>
    <col min="5" max="5" width="20" customWidth="1"/>
  </cols>
  <sheetData>
    <row r="1" spans="1:1" x14ac:dyDescent="0.25">
      <c r="A1" s="11" t="s">
        <v>40</v>
      </c>
    </row>
    <row r="3" spans="1:3" s="13" customFormat="1" x14ac:dyDescent="0.25">
      <c r="A3" s="13" t="s">
        <v>41</v>
      </c>
      <c r="B3" s="13" t="s">
        <v>42</v>
      </c>
      <c r="C3" s="13" t="s">
        <v>43</v>
      </c>
    </row>
    <row r="4" spans="1:3" x14ac:dyDescent="0.25">
      <c r="A4" t="s">
        <v>4</v>
      </c>
      <c r="B4">
        <v>7200</v>
      </c>
      <c r="C4" t="s">
        <v>5</v>
      </c>
    </row>
    <row r="5" spans="1:3" x14ac:dyDescent="0.25">
      <c r="A5" t="s">
        <v>6</v>
      </c>
      <c r="B5">
        <v>12</v>
      </c>
      <c r="C5" t="s">
        <v>7</v>
      </c>
    </row>
    <row r="7" spans="1:5" s="13" customFormat="1" x14ac:dyDescent="0.25">
      <c r="A7" s="13" t="s">
        <v>44</v>
      </c>
      <c r="B7" s="13" t="s">
        <v>42</v>
      </c>
      <c r="C7" s="13" t="s">
        <v>43</v>
      </c>
      <c r="D7" s="13" t="s">
        <v>45</v>
      </c>
      <c r="E7" s="13" t="s">
        <v>46</v>
      </c>
    </row>
    <row r="8" spans="1:5" s="13" customFormat="1" x14ac:dyDescent="0.25">
      <c r="A8" s="13" t="s">
        <v>9</v>
      </c>
      <c r="B8" s="13">
        <f>IF(ISNUMBER($B$5),IF(ISNUMBER($B$4),IF(($B$5&gt;=0),IF(($B$5&lt;=1000000000),IF(($B$5=FLOOR($B$5,1)),IF(($B$4&gt;=0.000001),IF(($B$4&lt;=1000000000),IF(($B$5&gt;0),IF($B$5&lt;&gt;0,$B$4/$B$5,0),""),""),""),""),""),""),""),"")</f>
        <v>600</v>
      </c>
      <c r="C8" s="13" t="s">
        <v>10</v>
      </c>
      <c r="D8" s="13">
        <v>600</v>
      </c>
      <c r="E8" s="13">
        <v>1e-7</v>
      </c>
    </row>
    <row r="9" spans="1:3" x14ac:dyDescent="0.25">
      <c r="A9" t="s">
        <v>11</v>
      </c>
      <c r="B9">
        <f>IF(ISNUMBER($B$5),IF(ISNUMBER($B$4),IF(($B$5&gt;=0),IF(($B$5&lt;=1000000000),IF(($B$5=FLOOR($B$5,1)),IF(($B$4&gt;=0.000001),IF(($B$4&lt;=1000000000),IF(($B$5&gt;0),IF($B$4&lt;&gt;0,$B$5/$B$4,0),""),""),""),""),""),""),""),"")</f>
        <v>0.0016666666666666668</v>
      </c>
      <c r="C9" t="s">
        <v>12</v>
      </c>
    </row>
    <row r="10" spans="1:3" x14ac:dyDescent="0.25">
      <c r="A10" t="s">
        <v>13</v>
      </c>
      <c r="B10">
        <f>IF(ISNUMBER($B$5),IF(ISNUMBER($B$4),IF(($B$5&gt;=0),IF(($B$5&lt;=1000000000),IF(($B$5=FLOOR($B$5,1)),IF(($B$4&gt;=0.000001),IF(($B$4&lt;=1000000000),IF(($B$5&gt;0),$B$5,""),""),""),""),""),""),""),"")</f>
        <v>12</v>
      </c>
      <c r="C10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00" customWidth="1"/>
  </cols>
  <sheetData>
    <row r="1" spans="1:1" x14ac:dyDescent="0.25">
      <c r="A1" s="17" t="s">
        <v>0</v>
      </c>
    </row>
    <row r="2" spans="1:1" x14ac:dyDescent="0.25">
      <c r="A2" s="10" t="s">
        <v>47</v>
      </c>
    </row>
    <row r="3" spans="1:1" x14ac:dyDescent="0.25">
      <c r="A3" s="10" t="s">
        <v>48</v>
      </c>
    </row>
    <row r="4" spans="1:1" x14ac:dyDescent="0.25">
      <c r="A4" s="10" t="s">
        <v>47</v>
      </c>
    </row>
    <row r="5" spans="1:1" x14ac:dyDescent="0.25">
      <c r="A5" s="10" t="s">
        <v>49</v>
      </c>
    </row>
    <row r="6" spans="1:1" x14ac:dyDescent="0.25">
      <c r="A6" s="10" t="s">
        <v>47</v>
      </c>
    </row>
    <row r="7" spans="1:1" x14ac:dyDescent="0.25">
      <c r="A7" s="10" t="s">
        <v>50</v>
      </c>
    </row>
    <row r="8" spans="1:1" x14ac:dyDescent="0.25">
      <c r="A8" s="10" t="s">
        <v>51</v>
      </c>
    </row>
    <row r="9" spans="1:1" x14ac:dyDescent="0.25">
      <c r="A9" s="10" t="s">
        <v>52</v>
      </c>
    </row>
    <row r="10" spans="1:1" x14ac:dyDescent="0.25">
      <c r="A10" s="10" t="s">
        <v>47</v>
      </c>
    </row>
    <row r="11" spans="1:1" x14ac:dyDescent="0.25">
      <c r="A11" s="10" t="s">
        <v>53</v>
      </c>
    </row>
    <row r="12" spans="1:1" x14ac:dyDescent="0.25">
      <c r="A12" s="10" t="s">
        <v>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Calculator</vt:lpstr>
      <vt:lpstr>Method</vt:lpstr>
      <vt:lpstr>Worked Example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MFG Calcs</dc:creator>
  <dc:title/>
  <dc:subject/>
  <dc:description/>
  <cp:keywords/>
  <cp:category/>
  <cp:lastModifiedBy>Unknown</cp:lastModifiedBy>
  <dcterms:created xsi:type="dcterms:W3CDTF">2026-10-18T02:50:28Z</dcterms:created>
  <dcterms:modified xsi:type="dcterms:W3CDTF">2026-10-18T02:50:28Z</dcterms:modified>
</cp:coreProperties>
</file>